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5230" windowHeight="10440"/>
  </bookViews>
  <sheets>
    <sheet name="견적서" sheetId="1" r:id="rId1"/>
  </sheets>
  <calcPr calcId="124519"/>
</workbook>
</file>

<file path=xl/calcChain.xml><?xml version="1.0" encoding="utf-8"?>
<calcChain xmlns="http://schemas.openxmlformats.org/spreadsheetml/2006/main">
  <c r="BH12" i="1"/>
  <c r="BH13"/>
  <c r="BH28" l="1"/>
  <c r="J6" l="1"/>
  <c r="J8" s="1"/>
</calcChain>
</file>

<file path=xl/sharedStrings.xml><?xml version="1.0" encoding="utf-8"?>
<sst xmlns="http://schemas.openxmlformats.org/spreadsheetml/2006/main" count="57" uniqueCount="51">
  <si>
    <t>담당자</t>
    <phoneticPr fontId="1" type="noConversion"/>
  </si>
  <si>
    <t>원</t>
    <phoneticPr fontId="1" type="noConversion"/>
  </si>
  <si>
    <t>공
급
자</t>
    <phoneticPr fontId="1" type="noConversion"/>
  </si>
  <si>
    <t>사업자번호</t>
    <phoneticPr fontId="1" type="noConversion"/>
  </si>
  <si>
    <t>대표자</t>
    <phoneticPr fontId="1" type="noConversion"/>
  </si>
  <si>
    <t>NO</t>
    <phoneticPr fontId="1" type="noConversion"/>
  </si>
  <si>
    <t xml:space="preserve"> 공급금액</t>
    <phoneticPr fontId="1" type="noConversion"/>
  </si>
  <si>
    <t>이메일</t>
    <phoneticPr fontId="1" type="noConversion"/>
  </si>
  <si>
    <t>명판
또는
사인</t>
    <phoneticPr fontId="1" type="noConversion"/>
  </si>
  <si>
    <t>비  고</t>
    <phoneticPr fontId="1" type="noConversion"/>
  </si>
  <si>
    <t>품   명</t>
    <phoneticPr fontId="1" type="noConversion"/>
  </si>
  <si>
    <t>상       호</t>
    <phoneticPr fontId="1" type="noConversion"/>
  </si>
  <si>
    <t>주       소</t>
    <phoneticPr fontId="1" type="noConversion"/>
  </si>
  <si>
    <t>업       태</t>
    <phoneticPr fontId="1" type="noConversion"/>
  </si>
  <si>
    <t>전       화</t>
    <phoneticPr fontId="1" type="noConversion"/>
  </si>
  <si>
    <t>종 목</t>
    <phoneticPr fontId="1" type="noConversion"/>
  </si>
  <si>
    <t>팩 스</t>
    <phoneticPr fontId="1" type="noConversion"/>
  </si>
  <si>
    <t>핸드폰</t>
    <phoneticPr fontId="1" type="noConversion"/>
  </si>
  <si>
    <t>연락처</t>
    <phoneticPr fontId="1" type="noConversion"/>
  </si>
  <si>
    <t>수량</t>
    <phoneticPr fontId="1" type="noConversion"/>
  </si>
  <si>
    <t>공 급 단 가</t>
    <phoneticPr fontId="1" type="noConversion"/>
  </si>
  <si>
    <t>합   계</t>
    <phoneticPr fontId="1" type="noConversion"/>
  </si>
  <si>
    <t>소비자단가</t>
    <phoneticPr fontId="1" type="noConversion"/>
  </si>
  <si>
    <t xml:space="preserve"> 총 금 액</t>
    <phoneticPr fontId="1" type="noConversion"/>
  </si>
  <si>
    <t xml:space="preserve"> 아래와 같이 견적합니다</t>
    <phoneticPr fontId="1" type="noConversion"/>
  </si>
  <si>
    <t>팩스</t>
    <phoneticPr fontId="1" type="noConversion"/>
  </si>
  <si>
    <t>이메일</t>
    <phoneticPr fontId="1" type="noConversion"/>
  </si>
  <si>
    <t>직통</t>
    <phoneticPr fontId="1" type="noConversion"/>
  </si>
  <si>
    <r>
      <t xml:space="preserve"> * 결재기준 : </t>
    </r>
    <r>
      <rPr>
        <b/>
        <sz val="10"/>
        <color theme="1"/>
        <rFont val="맑은 고딕"/>
        <family val="3"/>
        <charset val="129"/>
        <scheme val="minor"/>
      </rPr>
      <t>현금결제</t>
    </r>
    <phoneticPr fontId="1" type="noConversion"/>
  </si>
  <si>
    <t xml:space="preserve"> * </t>
    <phoneticPr fontId="1" type="noConversion"/>
  </si>
  <si>
    <t xml:space="preserve"> * 카드결제시, 수수료 3.5% 추가 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</si>
  <si>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</si>
  <si>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</si>
  <si>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* 홈페이지 : ms7000.com</t>
    <phoneticPr fontId="1" type="noConversion"/>
  </si>
  <si>
    <t>코스코엠알오 주식회사</t>
    <phoneticPr fontId="1" type="noConversion"/>
  </si>
  <si>
    <t>발행일    :   2014-09-22</t>
    <phoneticPr fontId="1" type="noConversion"/>
  </si>
  <si>
    <t>카드수수료</t>
    <phoneticPr fontId="1" type="noConversion"/>
  </si>
  <si>
    <t xml:space="preserve"> 고객사 :  </t>
    <phoneticPr fontId="1" type="noConversion"/>
  </si>
  <si>
    <t xml:space="preserve"> * 결재계좌 : 하나은행  / 378-910007-16804 / 예금주: 코스코엠알오</t>
    <phoneticPr fontId="1" type="noConversion"/>
  </si>
  <si>
    <t>02-599-2033</t>
    <phoneticPr fontId="1" type="noConversion"/>
  </si>
  <si>
    <t>220-87-92196</t>
    <phoneticPr fontId="1" type="noConversion"/>
  </si>
  <si>
    <t>코스코엠알오㈜</t>
    <phoneticPr fontId="1" type="noConversion"/>
  </si>
  <si>
    <t>서울 서초구 방배중앙로22길 17</t>
    <phoneticPr fontId="1" type="noConversion"/>
  </si>
  <si>
    <t>안전장비판매</t>
    <phoneticPr fontId="1" type="noConversion"/>
  </si>
  <si>
    <t>02-599-2033</t>
    <phoneticPr fontId="1" type="noConversion"/>
  </si>
  <si>
    <t>02-6008-1000</t>
    <phoneticPr fontId="1" type="noConversion"/>
  </si>
  <si>
    <t>kosko@ms700.com</t>
    <phoneticPr fontId="1" type="noConversion"/>
  </si>
  <si>
    <t>총 합 계 (VAT포함)</t>
    <phoneticPr fontId="1" type="noConversion"/>
  </si>
  <si>
    <t xml:space="preserve">견  적  서 </t>
    <phoneticPr fontId="1" type="noConversion"/>
  </si>
  <si>
    <t>이학수</t>
    <phoneticPr fontId="1" type="noConversion"/>
  </si>
  <si>
    <t>제조 도소매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</si>
</sst>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#,##0_ "/>
    <numFmt numFmtId="177" formatCode="&quot;₩&quot;#,##0_);[Red]\(&quot;₩&quot;#,##0\)"/>
    <numFmt numFmtId="178" formatCode="&quot;₩&quot;#,##0"/>
  </numFmts>
  <fonts count="19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8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0"/>
      <name val="Helv"/>
      <family val="2"/>
    </font>
    <font>
      <sz val="11"/>
      <color theme="1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u/>
      <sz val="9"/>
      <color theme="10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3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/>
  </cellStyleXfs>
  <cellXfs count="190">
    <xf numFmtId="0" fontId="0" fillId="0" borderId="0" xfId="0">
      <alignment vertical="center"/>
    </xf>
    <xf numFmtId="0" fontId="4" fillId="0" borderId="0" xfId="0" applyFo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76" fontId="4" fillId="0" borderId="48" xfId="0" applyNumberFormat="1" applyFont="1" applyBorder="1" applyAlignment="1">
      <alignment horizontal="right" vertical="center"/>
    </xf>
    <xf numFmtId="176" fontId="4" fillId="0" borderId="20" xfId="0" applyNumberFormat="1" applyFont="1" applyBorder="1" applyAlignment="1">
      <alignment horizontal="right" vertical="center"/>
    </xf>
    <xf numFmtId="176" fontId="4" fillId="0" borderId="49" xfId="0" applyNumberFormat="1" applyFont="1" applyBorder="1" applyAlignment="1">
      <alignment horizontal="right" vertical="center"/>
    </xf>
    <xf numFmtId="0" fontId="8" fillId="0" borderId="30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0" xfId="0" applyFont="1" applyBorder="1" applyAlignment="1">
      <alignment horizontal="left" vertical="center" wrapText="1"/>
    </xf>
    <xf numFmtId="0" fontId="4" fillId="0" borderId="40" xfId="0" applyFont="1" applyBorder="1" applyAlignment="1">
      <alignment vertical="center" wrapText="1"/>
    </xf>
    <xf numFmtId="176" fontId="3" fillId="0" borderId="63" xfId="0" applyNumberFormat="1" applyFont="1" applyBorder="1" applyAlignment="1">
      <alignment horizontal="right" vertical="center"/>
    </xf>
    <xf numFmtId="0" fontId="3" fillId="0" borderId="63" xfId="0" applyFont="1" applyBorder="1" applyAlignment="1">
      <alignment horizontal="right" vertical="center"/>
    </xf>
    <xf numFmtId="176" fontId="4" fillId="0" borderId="40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176" fontId="3" fillId="0" borderId="40" xfId="0" applyNumberFormat="1" applyFont="1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0" xfId="0" applyFont="1" applyBorder="1" applyAlignment="1">
      <alignment horizontal="right" vertical="center"/>
    </xf>
    <xf numFmtId="176" fontId="12" fillId="0" borderId="48" xfId="0" applyNumberFormat="1" applyFont="1" applyBorder="1" applyAlignment="1">
      <alignment horizontal="right" vertical="center"/>
    </xf>
    <xf numFmtId="176" fontId="12" fillId="0" borderId="20" xfId="0" applyNumberFormat="1" applyFont="1" applyBorder="1" applyAlignment="1">
      <alignment horizontal="right" vertical="center"/>
    </xf>
    <xf numFmtId="176" fontId="12" fillId="0" borderId="49" xfId="0" applyNumberFormat="1" applyFont="1" applyBorder="1" applyAlignment="1">
      <alignment horizontal="right" vertical="center"/>
    </xf>
    <xf numFmtId="176" fontId="4" fillId="0" borderId="40" xfId="0" applyNumberFormat="1" applyFont="1" applyBorder="1" applyAlignment="1">
      <alignment horizontal="right" vertical="center"/>
    </xf>
    <xf numFmtId="0" fontId="4" fillId="0" borderId="40" xfId="0" applyFont="1" applyBorder="1" applyAlignment="1">
      <alignment horizontal="right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left" vertical="center" wrapText="1"/>
    </xf>
    <xf numFmtId="0" fontId="4" fillId="0" borderId="63" xfId="0" applyFont="1" applyBorder="1" applyAlignment="1">
      <alignment vertical="center" wrapText="1"/>
    </xf>
    <xf numFmtId="176" fontId="4" fillId="0" borderId="63" xfId="0" applyNumberFormat="1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177" fontId="4" fillId="0" borderId="46" xfId="0" applyNumberFormat="1" applyFont="1" applyBorder="1" applyAlignment="1">
      <alignment horizontal="right" vertical="center"/>
    </xf>
    <xf numFmtId="177" fontId="4" fillId="0" borderId="38" xfId="0" applyNumberFormat="1" applyFont="1" applyBorder="1" applyAlignment="1">
      <alignment horizontal="right" vertical="center"/>
    </xf>
    <xf numFmtId="177" fontId="4" fillId="0" borderId="39" xfId="0" applyNumberFormat="1" applyFont="1" applyBorder="1" applyAlignment="1">
      <alignment horizontal="right" vertical="center"/>
    </xf>
    <xf numFmtId="0" fontId="4" fillId="0" borderId="41" xfId="0" applyFont="1" applyBorder="1" applyAlignment="1">
      <alignment horizontal="center" vertical="center"/>
    </xf>
    <xf numFmtId="176" fontId="12" fillId="0" borderId="64" xfId="0" applyNumberFormat="1" applyFont="1" applyBorder="1" applyAlignment="1">
      <alignment horizontal="right" vertical="center"/>
    </xf>
    <xf numFmtId="176" fontId="12" fillId="0" borderId="61" xfId="0" applyNumberFormat="1" applyFont="1" applyBorder="1" applyAlignment="1">
      <alignment horizontal="right" vertical="center"/>
    </xf>
    <xf numFmtId="176" fontId="12" fillId="0" borderId="62" xfId="0" applyNumberFormat="1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0" fillId="0" borderId="20" xfId="1" applyBorder="1" applyAlignment="1">
      <alignment vertical="center" wrapText="1"/>
    </xf>
    <xf numFmtId="0" fontId="0" fillId="0" borderId="20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22" xfId="0" applyBorder="1" applyAlignment="1">
      <alignment vertical="center"/>
    </xf>
    <xf numFmtId="0" fontId="10" fillId="0" borderId="33" xfId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3" fillId="0" borderId="40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176" fontId="4" fillId="0" borderId="48" xfId="0" applyNumberFormat="1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/>
    </xf>
    <xf numFmtId="176" fontId="4" fillId="0" borderId="49" xfId="0" applyNumberFormat="1" applyFont="1" applyBorder="1" applyAlignment="1">
      <alignment horizontal="center" vertical="center"/>
    </xf>
    <xf numFmtId="176" fontId="3" fillId="0" borderId="48" xfId="0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horizontal="right" vertical="center"/>
    </xf>
    <xf numFmtId="176" fontId="3" fillId="0" borderId="49" xfId="0" applyNumberFormat="1" applyFont="1" applyBorder="1" applyAlignment="1">
      <alignment horizontal="right" vertical="center"/>
    </xf>
    <xf numFmtId="0" fontId="8" fillId="0" borderId="4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15" fillId="0" borderId="48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49" xfId="0" applyFont="1" applyBorder="1" applyAlignment="1">
      <alignment horizontal="left" vertical="center" wrapText="1"/>
    </xf>
    <xf numFmtId="0" fontId="0" fillId="0" borderId="4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176" fontId="0" fillId="0" borderId="36" xfId="0" applyNumberFormat="1" applyBorder="1" applyAlignment="1">
      <alignment horizontal="right" vertical="center"/>
    </xf>
    <xf numFmtId="178" fontId="7" fillId="0" borderId="20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14" fontId="15" fillId="0" borderId="57" xfId="0" applyNumberFormat="1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5" fillId="0" borderId="31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0" fillId="0" borderId="31" xfId="0" applyBorder="1" applyAlignment="1">
      <alignment vertical="center"/>
    </xf>
    <xf numFmtId="176" fontId="4" fillId="0" borderId="58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176" fontId="4" fillId="0" borderId="59" xfId="0" applyNumberFormat="1" applyFont="1" applyBorder="1" applyAlignment="1">
      <alignment horizontal="center" vertical="center"/>
    </xf>
    <xf numFmtId="0" fontId="4" fillId="0" borderId="58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59" xfId="0" applyFont="1" applyBorder="1" applyAlignment="1">
      <alignment horizontal="left" vertical="center" wrapText="1"/>
    </xf>
    <xf numFmtId="0" fontId="9" fillId="0" borderId="46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4" fillId="0" borderId="31" xfId="0" applyFont="1" applyBorder="1" applyAlignment="1">
      <alignment vertical="center"/>
    </xf>
    <xf numFmtId="0" fontId="16" fillId="0" borderId="37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7" fillId="0" borderId="26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4" xfId="0" applyBorder="1" applyAlignment="1">
      <alignment vertical="center"/>
    </xf>
    <xf numFmtId="0" fontId="4" fillId="0" borderId="20" xfId="0" applyFont="1" applyBorder="1" applyAlignment="1">
      <alignment vertical="center"/>
    </xf>
    <xf numFmtId="0" fontId="0" fillId="0" borderId="25" xfId="0" applyBorder="1" applyAlignment="1">
      <alignment vertical="center"/>
    </xf>
    <xf numFmtId="176" fontId="3" fillId="0" borderId="58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6" fontId="3" fillId="0" borderId="59" xfId="0" applyNumberFormat="1" applyFont="1" applyBorder="1" applyAlignment="1">
      <alignment horizontal="right" vertical="center"/>
    </xf>
    <xf numFmtId="176" fontId="12" fillId="0" borderId="58" xfId="0" applyNumberFormat="1" applyFont="1" applyBorder="1" applyAlignment="1">
      <alignment horizontal="right" vertical="center"/>
    </xf>
    <xf numFmtId="176" fontId="12" fillId="0" borderId="16" xfId="0" applyNumberFormat="1" applyFont="1" applyBorder="1" applyAlignment="1">
      <alignment horizontal="right" vertical="center"/>
    </xf>
    <xf numFmtId="176" fontId="12" fillId="0" borderId="59" xfId="0" applyNumberFormat="1" applyFont="1" applyBorder="1" applyAlignment="1">
      <alignment horizontal="right" vertical="center"/>
    </xf>
    <xf numFmtId="0" fontId="8" fillId="0" borderId="5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12" fillId="0" borderId="16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4" xfId="0" applyBorder="1" applyAlignment="1">
      <alignment horizontal="left" vertical="center"/>
    </xf>
    <xf numFmtId="0" fontId="6" fillId="0" borderId="48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49" xfId="0" applyFont="1" applyBorder="1" applyAlignment="1">
      <alignment horizontal="left" vertical="center" wrapText="1"/>
    </xf>
    <xf numFmtId="0" fontId="18" fillId="0" borderId="48" xfId="1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5" fillId="0" borderId="40" xfId="0" applyFont="1" applyBorder="1" applyAlignment="1">
      <alignment vertical="center"/>
    </xf>
    <xf numFmtId="0" fontId="0" fillId="0" borderId="40" xfId="0" applyBorder="1" applyAlignment="1">
      <alignment vertical="center"/>
    </xf>
  </cellXfs>
  <cellStyles count="3">
    <cellStyle name="스타일 1" xfId="2"/>
    <cellStyle name="표준" xfId="0" builtinId="0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73</xdr:col>
      <xdr:colOff>19050</xdr:colOff>
      <xdr:row>4</xdr:row>
      <xdr:rowOff>314325</xdr:rowOff>
    </xdr:from>
    <xdr:to>
      <xdr:col>79</xdr:col>
      <xdr:colOff>38100</xdr:colOff>
      <xdr:row>6</xdr:row>
      <xdr:rowOff>114300</xdr:rowOff>
    </xdr:to>
    <xdr:pic>
      <xdr:nvPicPr>
        <xdr:cNvPr id="3" name="그림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581650" y="1057275"/>
          <a:ext cx="476250" cy="466725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21</xdr:col>
      <xdr:colOff>9335</xdr:colOff>
      <xdr:row>2</xdr:row>
      <xdr:rowOff>152329</xdr:rowOff>
    </xdr:to>
    <xdr:pic>
      <xdr:nvPicPr>
        <xdr:cNvPr id="4" name="그림 3" descr="ksmro로고.png160x60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725" y="0"/>
          <a:ext cx="1523810" cy="571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sko@ms700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38"/>
  <sheetViews>
    <sheetView tabSelected="1" workbookViewId="0">
      <selection activeCell="CF8" sqref="CF8"/>
    </sheetView>
  </sheetViews>
  <sheetFormatPr defaultRowHeight="16.5"/>
  <cols>
    <col min="1" max="80" width="1" customWidth="1"/>
  </cols>
  <sheetData>
    <row r="1" spans="1:80" ht="16.5" customHeight="1">
      <c r="A1" s="112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2" t="s">
        <v>48</v>
      </c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3"/>
    </row>
    <row r="2" spans="1:80" ht="16.5" customHeight="1">
      <c r="A2" s="113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5"/>
    </row>
    <row r="3" spans="1:80" ht="16.5" customHeight="1">
      <c r="A3" s="113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5"/>
    </row>
    <row r="4" spans="1:80" ht="8.25" customHeight="1">
      <c r="A4" s="113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8"/>
    </row>
    <row r="5" spans="1:80" ht="26.25" customHeight="1" thickBot="1">
      <c r="A5" s="126" t="s">
        <v>35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27"/>
      <c r="AF5" s="123"/>
      <c r="AG5" s="119" t="s">
        <v>2</v>
      </c>
      <c r="AH5" s="16"/>
      <c r="AI5" s="17"/>
      <c r="AJ5" s="172" t="s">
        <v>3</v>
      </c>
      <c r="AK5" s="173"/>
      <c r="AL5" s="173"/>
      <c r="AM5" s="173"/>
      <c r="AN5" s="173"/>
      <c r="AO5" s="173"/>
      <c r="AP5" s="173"/>
      <c r="AQ5" s="173"/>
      <c r="AR5" s="173"/>
      <c r="AS5" s="173"/>
      <c r="AT5" s="174"/>
      <c r="AU5" s="164" t="s">
        <v>40</v>
      </c>
      <c r="AV5" s="164"/>
      <c r="AW5" s="164"/>
      <c r="AX5" s="164"/>
      <c r="AY5" s="164"/>
      <c r="AZ5" s="164"/>
      <c r="BA5" s="164"/>
      <c r="BB5" s="164"/>
      <c r="BC5" s="164"/>
      <c r="BD5" s="164"/>
      <c r="BE5" s="164"/>
      <c r="BF5" s="164"/>
      <c r="BG5" s="164"/>
      <c r="BH5" s="164"/>
      <c r="BI5" s="164"/>
      <c r="BJ5" s="164"/>
      <c r="BK5" s="164"/>
      <c r="BL5" s="164"/>
      <c r="BM5" s="164"/>
      <c r="BN5" s="164"/>
      <c r="BO5" s="164"/>
      <c r="BP5" s="164"/>
      <c r="BQ5" s="164"/>
      <c r="BR5" s="164"/>
      <c r="BS5" s="164"/>
      <c r="BT5" s="164"/>
      <c r="BU5" s="164"/>
      <c r="BV5" s="164"/>
      <c r="BW5" s="164"/>
      <c r="BX5" s="164"/>
      <c r="BY5" s="164"/>
      <c r="BZ5" s="164"/>
      <c r="CA5" s="164"/>
      <c r="CB5" s="165"/>
    </row>
    <row r="6" spans="1:80" ht="26.25" customHeight="1">
      <c r="A6" s="128" t="s">
        <v>6</v>
      </c>
      <c r="B6" s="129"/>
      <c r="C6" s="129"/>
      <c r="D6" s="129"/>
      <c r="E6" s="129"/>
      <c r="F6" s="129"/>
      <c r="G6" s="129"/>
      <c r="H6" s="129"/>
      <c r="I6" s="129"/>
      <c r="J6" s="117">
        <f>BH28</f>
        <v>0</v>
      </c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29" t="s">
        <v>1</v>
      </c>
      <c r="AC6" s="129"/>
      <c r="AD6" s="129"/>
      <c r="AE6" s="27"/>
      <c r="AF6" s="123"/>
      <c r="AG6" s="18"/>
      <c r="AH6" s="19"/>
      <c r="AI6" s="20"/>
      <c r="AJ6" s="175" t="s">
        <v>11</v>
      </c>
      <c r="AK6" s="7"/>
      <c r="AL6" s="7"/>
      <c r="AM6" s="7"/>
      <c r="AN6" s="7"/>
      <c r="AO6" s="7"/>
      <c r="AP6" s="7"/>
      <c r="AQ6" s="7"/>
      <c r="AR6" s="7"/>
      <c r="AS6" s="7"/>
      <c r="AT6" s="176"/>
      <c r="AU6" s="180" t="s">
        <v>41</v>
      </c>
      <c r="AV6" s="162"/>
      <c r="AW6" s="162"/>
      <c r="AX6" s="162"/>
      <c r="AY6" s="162"/>
      <c r="AZ6" s="162"/>
      <c r="BA6" s="162"/>
      <c r="BB6" s="162"/>
      <c r="BC6" s="162"/>
      <c r="BD6" s="162"/>
      <c r="BE6" s="162"/>
      <c r="BF6" s="162"/>
      <c r="BG6" s="162"/>
      <c r="BH6" s="162"/>
      <c r="BI6" s="162"/>
      <c r="BJ6" s="162"/>
      <c r="BK6" s="99" t="s">
        <v>4</v>
      </c>
      <c r="BL6" s="99"/>
      <c r="BM6" s="99"/>
      <c r="BN6" s="99"/>
      <c r="BO6" s="99"/>
      <c r="BP6" s="99"/>
      <c r="BQ6" s="99"/>
      <c r="BR6" s="162" t="s">
        <v>49</v>
      </c>
      <c r="BS6" s="162"/>
      <c r="BT6" s="162"/>
      <c r="BU6" s="162"/>
      <c r="BV6" s="162"/>
      <c r="BW6" s="162"/>
      <c r="BX6" s="162"/>
      <c r="BY6" s="162"/>
      <c r="BZ6" s="162"/>
      <c r="CA6" s="162"/>
      <c r="CB6" s="163"/>
    </row>
    <row r="7" spans="1:80" ht="26.25" customHeight="1">
      <c r="A7" s="130" t="s">
        <v>36</v>
      </c>
      <c r="B7" s="131"/>
      <c r="C7" s="131"/>
      <c r="D7" s="131"/>
      <c r="E7" s="131"/>
      <c r="F7" s="131"/>
      <c r="G7" s="131"/>
      <c r="H7" s="131"/>
      <c r="I7" s="131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76" t="s">
        <v>1</v>
      </c>
      <c r="AC7" s="76"/>
      <c r="AD7" s="76"/>
      <c r="AE7" s="27"/>
      <c r="AF7" s="123"/>
      <c r="AG7" s="18"/>
      <c r="AH7" s="19"/>
      <c r="AI7" s="20"/>
      <c r="AJ7" s="175" t="s">
        <v>12</v>
      </c>
      <c r="AK7" s="7"/>
      <c r="AL7" s="7"/>
      <c r="AM7" s="7"/>
      <c r="AN7" s="7"/>
      <c r="AO7" s="7"/>
      <c r="AP7" s="7"/>
      <c r="AQ7" s="7"/>
      <c r="AR7" s="7"/>
      <c r="AS7" s="7"/>
      <c r="AT7" s="176"/>
      <c r="AU7" s="166" t="s">
        <v>42</v>
      </c>
      <c r="AV7" s="167"/>
      <c r="AW7" s="167"/>
      <c r="AX7" s="167"/>
      <c r="AY7" s="167"/>
      <c r="AZ7" s="167"/>
      <c r="BA7" s="167"/>
      <c r="BB7" s="167"/>
      <c r="BC7" s="167"/>
      <c r="BD7" s="167"/>
      <c r="BE7" s="167"/>
      <c r="BF7" s="167"/>
      <c r="BG7" s="167"/>
      <c r="BH7" s="167"/>
      <c r="BI7" s="167"/>
      <c r="BJ7" s="167"/>
      <c r="BK7" s="167"/>
      <c r="BL7" s="167"/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7"/>
      <c r="BX7" s="167"/>
      <c r="BY7" s="167"/>
      <c r="BZ7" s="167"/>
      <c r="CA7" s="167"/>
      <c r="CB7" s="168"/>
    </row>
    <row r="8" spans="1:80" ht="26.25" customHeight="1">
      <c r="A8" s="132" t="s">
        <v>23</v>
      </c>
      <c r="B8" s="76"/>
      <c r="C8" s="76"/>
      <c r="D8" s="76"/>
      <c r="E8" s="76"/>
      <c r="F8" s="76"/>
      <c r="G8" s="76"/>
      <c r="H8" s="76"/>
      <c r="I8" s="76"/>
      <c r="J8" s="118">
        <f>J6+J7</f>
        <v>0</v>
      </c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76" t="s">
        <v>1</v>
      </c>
      <c r="AC8" s="76"/>
      <c r="AD8" s="76"/>
      <c r="AE8" s="27"/>
      <c r="AF8" s="123"/>
      <c r="AG8" s="18"/>
      <c r="AH8" s="19"/>
      <c r="AI8" s="20"/>
      <c r="AJ8" s="175" t="s">
        <v>13</v>
      </c>
      <c r="AK8" s="7"/>
      <c r="AL8" s="7"/>
      <c r="AM8" s="7"/>
      <c r="AN8" s="7"/>
      <c r="AO8" s="7"/>
      <c r="AP8" s="7"/>
      <c r="AQ8" s="7"/>
      <c r="AR8" s="7"/>
      <c r="AS8" s="7"/>
      <c r="AT8" s="176"/>
      <c r="AU8" s="98" t="s">
        <v>50</v>
      </c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 t="s">
        <v>15</v>
      </c>
      <c r="BK8" s="99"/>
      <c r="BL8" s="99"/>
      <c r="BM8" s="99"/>
      <c r="BN8" s="99"/>
      <c r="BO8" s="99"/>
      <c r="BP8" s="169" t="s">
        <v>43</v>
      </c>
      <c r="BQ8" s="170"/>
      <c r="BR8" s="170"/>
      <c r="BS8" s="170"/>
      <c r="BT8" s="170"/>
      <c r="BU8" s="170"/>
      <c r="BV8" s="170"/>
      <c r="BW8" s="170"/>
      <c r="BX8" s="170"/>
      <c r="BY8" s="170"/>
      <c r="BZ8" s="170"/>
      <c r="CA8" s="170"/>
      <c r="CB8" s="171"/>
    </row>
    <row r="9" spans="1:80" ht="26.25" customHeight="1">
      <c r="A9" s="141" t="s">
        <v>24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5"/>
      <c r="AG9" s="120"/>
      <c r="AH9" s="121"/>
      <c r="AI9" s="122"/>
      <c r="AJ9" s="177" t="s">
        <v>14</v>
      </c>
      <c r="AK9" s="178"/>
      <c r="AL9" s="178"/>
      <c r="AM9" s="178"/>
      <c r="AN9" s="178"/>
      <c r="AO9" s="178"/>
      <c r="AP9" s="178"/>
      <c r="AQ9" s="178"/>
      <c r="AR9" s="178"/>
      <c r="AS9" s="178"/>
      <c r="AT9" s="179"/>
      <c r="AU9" s="104" t="s">
        <v>44</v>
      </c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 t="s">
        <v>16</v>
      </c>
      <c r="BK9" s="103"/>
      <c r="BL9" s="103"/>
      <c r="BM9" s="103"/>
      <c r="BN9" s="103"/>
      <c r="BO9" s="103"/>
      <c r="BP9" s="103" t="s">
        <v>45</v>
      </c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5"/>
    </row>
    <row r="10" spans="1:80" ht="8.25" customHeight="1">
      <c r="A10" s="100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2"/>
    </row>
    <row r="11" spans="1:80">
      <c r="A11" s="108" t="s">
        <v>5</v>
      </c>
      <c r="B11" s="109"/>
      <c r="C11" s="109"/>
      <c r="D11" s="139" t="s">
        <v>10</v>
      </c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10" t="s">
        <v>19</v>
      </c>
      <c r="AG11" s="101"/>
      <c r="AH11" s="101"/>
      <c r="AI11" s="101"/>
      <c r="AJ11" s="101"/>
      <c r="AK11" s="101"/>
      <c r="AL11" s="110" t="s">
        <v>22</v>
      </c>
      <c r="AM11" s="110"/>
      <c r="AN11" s="110"/>
      <c r="AO11" s="110"/>
      <c r="AP11" s="110"/>
      <c r="AQ11" s="110"/>
      <c r="AR11" s="110"/>
      <c r="AS11" s="110"/>
      <c r="AT11" s="110"/>
      <c r="AU11" s="110"/>
      <c r="AV11" s="111"/>
      <c r="AW11" s="106" t="s">
        <v>20</v>
      </c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 t="s">
        <v>21</v>
      </c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 t="s">
        <v>9</v>
      </c>
      <c r="BV11" s="106"/>
      <c r="BW11" s="106"/>
      <c r="BX11" s="106"/>
      <c r="BY11" s="106"/>
      <c r="BZ11" s="106"/>
      <c r="CA11" s="106"/>
      <c r="CB11" s="107"/>
    </row>
    <row r="12" spans="1:80" ht="18.95" customHeight="1">
      <c r="A12" s="114">
        <v>1</v>
      </c>
      <c r="B12" s="115"/>
      <c r="C12" s="116"/>
      <c r="D12" s="136" t="s">
        <v>31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8"/>
      <c r="AF12" s="133">
        <v>0</v>
      </c>
      <c r="AG12" s="134"/>
      <c r="AH12" s="134"/>
      <c r="AI12" s="134"/>
      <c r="AJ12" s="134"/>
      <c r="AK12" s="135"/>
      <c r="AL12" s="151" t="s">
        <v>32</v>
      </c>
      <c r="AM12" s="152"/>
      <c r="AN12" s="152"/>
      <c r="AO12" s="152"/>
      <c r="AP12" s="152"/>
      <c r="AQ12" s="152"/>
      <c r="AR12" s="152"/>
      <c r="AS12" s="152"/>
      <c r="AT12" s="152"/>
      <c r="AU12" s="152"/>
      <c r="AV12" s="153"/>
      <c r="AW12" s="151">
        <v>0</v>
      </c>
      <c r="AX12" s="152"/>
      <c r="AY12" s="152"/>
      <c r="AZ12" s="152"/>
      <c r="BA12" s="152"/>
      <c r="BB12" s="152"/>
      <c r="BC12" s="152"/>
      <c r="BD12" s="152"/>
      <c r="BE12" s="152"/>
      <c r="BF12" s="152"/>
      <c r="BG12" s="153"/>
      <c r="BH12" s="154">
        <f t="shared" ref="BH12" si="0">AF12*AW12</f>
        <v>0</v>
      </c>
      <c r="BI12" s="155"/>
      <c r="BJ12" s="155"/>
      <c r="BK12" s="155"/>
      <c r="BL12" s="155"/>
      <c r="BM12" s="155"/>
      <c r="BN12" s="155"/>
      <c r="BO12" s="155"/>
      <c r="BP12" s="155"/>
      <c r="BQ12" s="155"/>
      <c r="BR12" s="155"/>
      <c r="BS12" s="155"/>
      <c r="BT12" s="156"/>
      <c r="BU12" s="157" t="s">
        <v>31</v>
      </c>
      <c r="BV12" s="158"/>
      <c r="BW12" s="158"/>
      <c r="BX12" s="158"/>
      <c r="BY12" s="158"/>
      <c r="BZ12" s="158"/>
      <c r="CA12" s="158"/>
      <c r="CB12" s="159"/>
    </row>
    <row r="13" spans="1:80" ht="18.95" customHeight="1">
      <c r="A13" s="43">
        <v>2</v>
      </c>
      <c r="B13" s="44"/>
      <c r="C13" s="45"/>
      <c r="D13" s="181" t="s">
        <v>31</v>
      </c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3"/>
      <c r="AF13" s="86">
        <v>0</v>
      </c>
      <c r="AG13" s="87"/>
      <c r="AH13" s="87"/>
      <c r="AI13" s="87"/>
      <c r="AJ13" s="87"/>
      <c r="AK13" s="88"/>
      <c r="AL13" s="89"/>
      <c r="AM13" s="90"/>
      <c r="AN13" s="90"/>
      <c r="AO13" s="90"/>
      <c r="AP13" s="90"/>
      <c r="AQ13" s="90"/>
      <c r="AR13" s="90"/>
      <c r="AS13" s="90"/>
      <c r="AT13" s="90"/>
      <c r="AU13" s="90"/>
      <c r="AV13" s="91"/>
      <c r="AW13" s="89"/>
      <c r="AX13" s="90"/>
      <c r="AY13" s="90"/>
      <c r="AZ13" s="90"/>
      <c r="BA13" s="90"/>
      <c r="BB13" s="90"/>
      <c r="BC13" s="90"/>
      <c r="BD13" s="90"/>
      <c r="BE13" s="90"/>
      <c r="BF13" s="90"/>
      <c r="BG13" s="91"/>
      <c r="BH13" s="47">
        <f>AF12*AW13</f>
        <v>0</v>
      </c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9"/>
      <c r="BU13" s="92" t="s">
        <v>31</v>
      </c>
      <c r="BV13" s="93"/>
      <c r="BW13" s="93"/>
      <c r="BX13" s="93"/>
      <c r="BY13" s="93"/>
      <c r="BZ13" s="93"/>
      <c r="CA13" s="93"/>
      <c r="CB13" s="94"/>
    </row>
    <row r="14" spans="1:80" ht="18.95" customHeight="1">
      <c r="A14" s="43"/>
      <c r="B14" s="44"/>
      <c r="C14" s="45"/>
      <c r="D14" s="95" t="s">
        <v>31</v>
      </c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7"/>
      <c r="AF14" s="86"/>
      <c r="AG14" s="87"/>
      <c r="AH14" s="87"/>
      <c r="AI14" s="87"/>
      <c r="AJ14" s="87"/>
      <c r="AK14" s="88"/>
      <c r="AL14" s="89"/>
      <c r="AM14" s="90"/>
      <c r="AN14" s="90"/>
      <c r="AO14" s="90"/>
      <c r="AP14" s="90"/>
      <c r="AQ14" s="90"/>
      <c r="AR14" s="90"/>
      <c r="AS14" s="90"/>
      <c r="AT14" s="90"/>
      <c r="AU14" s="90"/>
      <c r="AV14" s="91"/>
      <c r="AW14" s="89"/>
      <c r="AX14" s="90"/>
      <c r="AY14" s="90"/>
      <c r="AZ14" s="90"/>
      <c r="BA14" s="90"/>
      <c r="BB14" s="90"/>
      <c r="BC14" s="90"/>
      <c r="BD14" s="90"/>
      <c r="BE14" s="90"/>
      <c r="BF14" s="90"/>
      <c r="BG14" s="91"/>
      <c r="BH14" s="47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9"/>
      <c r="BU14" s="92"/>
      <c r="BV14" s="93"/>
      <c r="BW14" s="93"/>
      <c r="BX14" s="93"/>
      <c r="BY14" s="93"/>
      <c r="BZ14" s="93"/>
      <c r="CA14" s="93"/>
      <c r="CB14" s="94"/>
    </row>
    <row r="15" spans="1:80" ht="18.95" customHeight="1">
      <c r="A15" s="43"/>
      <c r="B15" s="44"/>
      <c r="C15" s="45"/>
      <c r="D15" s="95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7"/>
      <c r="AF15" s="86"/>
      <c r="AG15" s="87"/>
      <c r="AH15" s="87"/>
      <c r="AI15" s="87"/>
      <c r="AJ15" s="87"/>
      <c r="AK15" s="88"/>
      <c r="AL15" s="89"/>
      <c r="AM15" s="90"/>
      <c r="AN15" s="90"/>
      <c r="AO15" s="90"/>
      <c r="AP15" s="90"/>
      <c r="AQ15" s="90"/>
      <c r="AR15" s="90"/>
      <c r="AS15" s="90"/>
      <c r="AT15" s="90"/>
      <c r="AU15" s="90"/>
      <c r="AV15" s="91"/>
      <c r="AW15" s="89"/>
      <c r="AX15" s="90"/>
      <c r="AY15" s="90"/>
      <c r="AZ15" s="90"/>
      <c r="BA15" s="90"/>
      <c r="BB15" s="90"/>
      <c r="BC15" s="90"/>
      <c r="BD15" s="90"/>
      <c r="BE15" s="90"/>
      <c r="BF15" s="90"/>
      <c r="BG15" s="91"/>
      <c r="BH15" s="47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9"/>
      <c r="BU15" s="92"/>
      <c r="BV15" s="93"/>
      <c r="BW15" s="93"/>
      <c r="BX15" s="93"/>
      <c r="BY15" s="93"/>
      <c r="BZ15" s="93"/>
      <c r="CA15" s="93"/>
      <c r="CB15" s="94"/>
    </row>
    <row r="16" spans="1:80" ht="18.95" customHeight="1">
      <c r="A16" s="43"/>
      <c r="B16" s="44"/>
      <c r="C16" s="45"/>
      <c r="D16" s="33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7"/>
      <c r="AG16" s="38"/>
      <c r="AH16" s="38"/>
      <c r="AI16" s="38"/>
      <c r="AJ16" s="38"/>
      <c r="AK16" s="38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7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9"/>
      <c r="BU16" s="70"/>
      <c r="BV16" s="70"/>
      <c r="BW16" s="70"/>
      <c r="BX16" s="70"/>
      <c r="BY16" s="70"/>
      <c r="BZ16" s="70"/>
      <c r="CA16" s="70"/>
      <c r="CB16" s="71"/>
    </row>
    <row r="17" spans="1:80" ht="18.95" customHeight="1">
      <c r="A17" s="43"/>
      <c r="B17" s="44"/>
      <c r="C17" s="45"/>
      <c r="D17" s="33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7"/>
      <c r="AG17" s="38"/>
      <c r="AH17" s="38"/>
      <c r="AI17" s="38"/>
      <c r="AJ17" s="38"/>
      <c r="AK17" s="38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7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9"/>
      <c r="BU17" s="70"/>
      <c r="BV17" s="70"/>
      <c r="BW17" s="70"/>
      <c r="BX17" s="70"/>
      <c r="BY17" s="70"/>
      <c r="BZ17" s="70"/>
      <c r="CA17" s="70"/>
      <c r="CB17" s="71"/>
    </row>
    <row r="18" spans="1:80" ht="18.95" customHeight="1">
      <c r="A18" s="43"/>
      <c r="B18" s="44"/>
      <c r="C18" s="45"/>
      <c r="D18" s="33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7"/>
      <c r="AG18" s="38"/>
      <c r="AH18" s="38"/>
      <c r="AI18" s="38"/>
      <c r="AJ18" s="38"/>
      <c r="AK18" s="38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7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9"/>
      <c r="BU18" s="70"/>
      <c r="BV18" s="70"/>
      <c r="BW18" s="70"/>
      <c r="BX18" s="70"/>
      <c r="BY18" s="70"/>
      <c r="BZ18" s="70"/>
      <c r="CA18" s="70"/>
      <c r="CB18" s="71"/>
    </row>
    <row r="19" spans="1:80" ht="18.95" customHeight="1">
      <c r="A19" s="43"/>
      <c r="B19" s="44"/>
      <c r="C19" s="45"/>
      <c r="D19" s="33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7"/>
      <c r="AG19" s="38"/>
      <c r="AH19" s="38"/>
      <c r="AI19" s="38"/>
      <c r="AJ19" s="38"/>
      <c r="AK19" s="38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7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9"/>
      <c r="BU19" s="70"/>
      <c r="BV19" s="70"/>
      <c r="BW19" s="70"/>
      <c r="BX19" s="70"/>
      <c r="BY19" s="70"/>
      <c r="BZ19" s="70"/>
      <c r="CA19" s="70"/>
      <c r="CB19" s="71"/>
    </row>
    <row r="20" spans="1:80" ht="18.95" customHeight="1">
      <c r="A20" s="43"/>
      <c r="B20" s="44"/>
      <c r="C20" s="45"/>
      <c r="D20" s="33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7"/>
      <c r="AG20" s="38"/>
      <c r="AH20" s="38"/>
      <c r="AI20" s="38"/>
      <c r="AJ20" s="38"/>
      <c r="AK20" s="38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7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9"/>
      <c r="BU20" s="70"/>
      <c r="BV20" s="70"/>
      <c r="BW20" s="70"/>
      <c r="BX20" s="70"/>
      <c r="BY20" s="70"/>
      <c r="BZ20" s="70"/>
      <c r="CA20" s="70"/>
      <c r="CB20" s="71"/>
    </row>
    <row r="21" spans="1:80" ht="18.95" customHeight="1">
      <c r="A21" s="43"/>
      <c r="B21" s="44"/>
      <c r="C21" s="45"/>
      <c r="D21" s="33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7"/>
      <c r="AG21" s="38"/>
      <c r="AH21" s="38"/>
      <c r="AI21" s="38"/>
      <c r="AJ21" s="38"/>
      <c r="AK21" s="38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7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9"/>
      <c r="BU21" s="70"/>
      <c r="BV21" s="70"/>
      <c r="BW21" s="70"/>
      <c r="BX21" s="70"/>
      <c r="BY21" s="70"/>
      <c r="BZ21" s="70"/>
      <c r="CA21" s="70"/>
      <c r="CB21" s="71"/>
    </row>
    <row r="22" spans="1:80" ht="18.95" customHeight="1">
      <c r="A22" s="43"/>
      <c r="B22" s="44"/>
      <c r="C22" s="45"/>
      <c r="D22" s="33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7"/>
      <c r="AG22" s="38"/>
      <c r="AH22" s="38"/>
      <c r="AI22" s="38"/>
      <c r="AJ22" s="38"/>
      <c r="AK22" s="38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7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9"/>
      <c r="BU22" s="70"/>
      <c r="BV22" s="70"/>
      <c r="BW22" s="70"/>
      <c r="BX22" s="70"/>
      <c r="BY22" s="70"/>
      <c r="BZ22" s="70"/>
      <c r="CA22" s="70"/>
      <c r="CB22" s="71"/>
    </row>
    <row r="23" spans="1:80" ht="18.95" customHeight="1">
      <c r="A23" s="43"/>
      <c r="B23" s="44"/>
      <c r="C23" s="45"/>
      <c r="D23" s="33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7"/>
      <c r="AG23" s="38"/>
      <c r="AH23" s="38"/>
      <c r="AI23" s="38"/>
      <c r="AJ23" s="38"/>
      <c r="AK23" s="38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7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9"/>
      <c r="BU23" s="70"/>
      <c r="BV23" s="70"/>
      <c r="BW23" s="70"/>
      <c r="BX23" s="70"/>
      <c r="BY23" s="70"/>
      <c r="BZ23" s="70"/>
      <c r="CA23" s="70"/>
      <c r="CB23" s="71"/>
    </row>
    <row r="24" spans="1:80" ht="18.95" customHeight="1">
      <c r="A24" s="52"/>
      <c r="B24" s="53"/>
      <c r="C24" s="54"/>
      <c r="D24" s="55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7"/>
      <c r="AG24" s="58"/>
      <c r="AH24" s="58"/>
      <c r="AI24" s="58"/>
      <c r="AJ24" s="58"/>
      <c r="AK24" s="58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66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8"/>
      <c r="BU24" s="41"/>
      <c r="BV24" s="41"/>
      <c r="BW24" s="41"/>
      <c r="BX24" s="41"/>
      <c r="BY24" s="41"/>
      <c r="BZ24" s="41"/>
      <c r="CA24" s="41"/>
      <c r="CB24" s="42"/>
    </row>
    <row r="25" spans="1:80" ht="18.95" customHeight="1">
      <c r="A25" s="6"/>
      <c r="B25" s="31"/>
      <c r="C25" s="32"/>
      <c r="D25" s="33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7"/>
      <c r="AG25" s="38"/>
      <c r="AH25" s="38"/>
      <c r="AI25" s="38"/>
      <c r="AJ25" s="38"/>
      <c r="AK25" s="38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9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1"/>
      <c r="BU25" s="38"/>
      <c r="BV25" s="38"/>
      <c r="BW25" s="38"/>
      <c r="BX25" s="38"/>
      <c r="BY25" s="38"/>
      <c r="BZ25" s="38"/>
      <c r="CA25" s="38"/>
      <c r="CB25" s="65"/>
    </row>
    <row r="26" spans="1:80" ht="18.95" customHeight="1">
      <c r="A26" s="6"/>
      <c r="B26" s="31"/>
      <c r="C26" s="32"/>
      <c r="D26" s="33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7"/>
      <c r="AG26" s="38"/>
      <c r="AH26" s="38"/>
      <c r="AI26" s="38"/>
      <c r="AJ26" s="38"/>
      <c r="AK26" s="38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9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1"/>
      <c r="BU26" s="38"/>
      <c r="BV26" s="38"/>
      <c r="BW26" s="38"/>
      <c r="BX26" s="38"/>
      <c r="BY26" s="38"/>
      <c r="BZ26" s="38"/>
      <c r="CA26" s="38"/>
      <c r="CB26" s="65"/>
    </row>
    <row r="27" spans="1:80" ht="18.95" customHeight="1">
      <c r="A27" s="6"/>
      <c r="B27" s="31"/>
      <c r="C27" s="32"/>
      <c r="D27" s="33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7"/>
      <c r="AG27" s="38"/>
      <c r="AH27" s="38"/>
      <c r="AI27" s="38"/>
      <c r="AJ27" s="38"/>
      <c r="AK27" s="38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9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1"/>
      <c r="BU27" s="38"/>
      <c r="BV27" s="38"/>
      <c r="BW27" s="38"/>
      <c r="BX27" s="38"/>
      <c r="BY27" s="38"/>
      <c r="BZ27" s="38"/>
      <c r="CA27" s="38"/>
      <c r="CB27" s="65"/>
    </row>
    <row r="28" spans="1:80" s="1" customFormat="1" ht="13.5">
      <c r="A28" s="59" t="s">
        <v>47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1"/>
      <c r="BH28" s="62">
        <f>SUM(BH12:BT25)</f>
        <v>0</v>
      </c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4"/>
    </row>
    <row r="29" spans="1:80">
      <c r="A29" s="160" t="s">
        <v>38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61"/>
      <c r="AZ29" s="146" t="s">
        <v>28</v>
      </c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8"/>
    </row>
    <row r="30" spans="1:80">
      <c r="A30" s="142" t="s">
        <v>29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9"/>
      <c r="AZ30" s="149" t="s">
        <v>33</v>
      </c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150"/>
    </row>
    <row r="31" spans="1:80">
      <c r="A31" s="143" t="s">
        <v>30</v>
      </c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4"/>
      <c r="BQ31" s="144"/>
      <c r="BR31" s="144"/>
      <c r="BS31" s="144"/>
      <c r="BT31" s="144"/>
      <c r="BU31" s="144"/>
      <c r="BV31" s="144"/>
      <c r="BW31" s="144"/>
      <c r="BX31" s="144"/>
      <c r="BY31" s="144"/>
      <c r="BZ31" s="144"/>
      <c r="CA31" s="144"/>
      <c r="CB31" s="145"/>
    </row>
    <row r="32" spans="1:80" ht="21" customHeight="1">
      <c r="A32" s="12" t="s">
        <v>34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4"/>
      <c r="AO32" s="15" t="s">
        <v>8</v>
      </c>
      <c r="AP32" s="16"/>
      <c r="AQ32" s="16"/>
      <c r="AR32" s="16"/>
      <c r="AS32" s="17"/>
      <c r="AT32" s="24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6"/>
    </row>
    <row r="33" spans="1:80" ht="21" customHeight="1">
      <c r="A33" s="6" t="s">
        <v>0</v>
      </c>
      <c r="B33" s="7"/>
      <c r="C33" s="7"/>
      <c r="D33" s="7"/>
      <c r="E33" s="7"/>
      <c r="F33" s="7"/>
      <c r="G33" s="8"/>
      <c r="H33" s="84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83" t="s">
        <v>17</v>
      </c>
      <c r="W33" s="189"/>
      <c r="X33" s="189"/>
      <c r="Y33" s="189"/>
      <c r="Z33" s="189"/>
      <c r="AA33" s="189"/>
      <c r="AB33" s="83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5"/>
      <c r="AO33" s="18"/>
      <c r="AP33" s="19"/>
      <c r="AQ33" s="19"/>
      <c r="AR33" s="19"/>
      <c r="AS33" s="20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8"/>
    </row>
    <row r="34" spans="1:80" ht="21" customHeight="1">
      <c r="A34" s="6" t="s">
        <v>26</v>
      </c>
      <c r="B34" s="31"/>
      <c r="C34" s="31"/>
      <c r="D34" s="31"/>
      <c r="E34" s="31"/>
      <c r="F34" s="31"/>
      <c r="G34" s="32"/>
      <c r="H34" s="184" t="s">
        <v>46</v>
      </c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85"/>
      <c r="V34" s="186" t="s">
        <v>27</v>
      </c>
      <c r="W34" s="44"/>
      <c r="X34" s="44"/>
      <c r="Y34" s="44"/>
      <c r="Z34" s="44"/>
      <c r="AA34" s="44"/>
      <c r="AB34" s="44" t="s">
        <v>39</v>
      </c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187"/>
      <c r="AO34" s="18"/>
      <c r="AP34" s="19"/>
      <c r="AQ34" s="19"/>
      <c r="AR34" s="19"/>
      <c r="AS34" s="20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8"/>
    </row>
    <row r="35" spans="1:80" ht="21" customHeight="1">
      <c r="A35" s="12" t="s">
        <v>37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4"/>
      <c r="AO35" s="18"/>
      <c r="AP35" s="19"/>
      <c r="AQ35" s="19"/>
      <c r="AR35" s="19"/>
      <c r="AS35" s="20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8"/>
    </row>
    <row r="36" spans="1:80" ht="21" customHeight="1">
      <c r="A36" s="40" t="s">
        <v>18</v>
      </c>
      <c r="B36" s="7"/>
      <c r="C36" s="7"/>
      <c r="D36" s="7"/>
      <c r="E36" s="7"/>
      <c r="F36" s="7"/>
      <c r="G36" s="8"/>
      <c r="H36" s="75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7" t="s">
        <v>25</v>
      </c>
      <c r="W36" s="76"/>
      <c r="X36" s="76"/>
      <c r="Y36" s="76"/>
      <c r="Z36" s="78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9"/>
      <c r="AO36" s="18"/>
      <c r="AP36" s="19"/>
      <c r="AQ36" s="19"/>
      <c r="AR36" s="19"/>
      <c r="AS36" s="20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8"/>
    </row>
    <row r="37" spans="1:80" ht="21" customHeight="1" thickBot="1">
      <c r="A37" s="72" t="s">
        <v>7</v>
      </c>
      <c r="B37" s="73"/>
      <c r="C37" s="73"/>
      <c r="D37" s="73"/>
      <c r="E37" s="73"/>
      <c r="F37" s="73"/>
      <c r="G37" s="74"/>
      <c r="H37" s="80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2"/>
      <c r="AO37" s="21"/>
      <c r="AP37" s="22"/>
      <c r="AQ37" s="22"/>
      <c r="AR37" s="22"/>
      <c r="AS37" s="23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30"/>
    </row>
    <row r="38" spans="1:80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</row>
  </sheetData>
  <mergeCells count="178">
    <mergeCell ref="A18:C18"/>
    <mergeCell ref="D18:AE18"/>
    <mergeCell ref="AF18:AK18"/>
    <mergeCell ref="AL18:AV18"/>
    <mergeCell ref="AW18:BG18"/>
    <mergeCell ref="BH18:BT18"/>
    <mergeCell ref="BU18:CB18"/>
    <mergeCell ref="A35:AN35"/>
    <mergeCell ref="A13:C13"/>
    <mergeCell ref="D13:AE13"/>
    <mergeCell ref="AF13:AK13"/>
    <mergeCell ref="AL13:AV13"/>
    <mergeCell ref="AW13:BG13"/>
    <mergeCell ref="BH13:BT13"/>
    <mergeCell ref="BU13:CB13"/>
    <mergeCell ref="H34:U34"/>
    <mergeCell ref="V34:AA34"/>
    <mergeCell ref="AB34:AN34"/>
    <mergeCell ref="A34:G34"/>
    <mergeCell ref="H33:U33"/>
    <mergeCell ref="V33:AA33"/>
    <mergeCell ref="AW20:BG20"/>
    <mergeCell ref="BH20:BT20"/>
    <mergeCell ref="AW19:BG19"/>
    <mergeCell ref="BU19:CB19"/>
    <mergeCell ref="A21:C21"/>
    <mergeCell ref="A19:C19"/>
    <mergeCell ref="D19:AE19"/>
    <mergeCell ref="AF19:AK19"/>
    <mergeCell ref="AL19:AV19"/>
    <mergeCell ref="A16:C16"/>
    <mergeCell ref="A4:CB4"/>
    <mergeCell ref="A29:AY29"/>
    <mergeCell ref="BR6:CB6"/>
    <mergeCell ref="AB6:AD6"/>
    <mergeCell ref="AU5:CB5"/>
    <mergeCell ref="AU7:CB7"/>
    <mergeCell ref="BP8:CB8"/>
    <mergeCell ref="BH11:BT11"/>
    <mergeCell ref="AB7:AD7"/>
    <mergeCell ref="AB8:AD8"/>
    <mergeCell ref="AJ5:AT5"/>
    <mergeCell ref="AJ6:AT6"/>
    <mergeCell ref="AJ7:AT7"/>
    <mergeCell ref="AJ8:AT8"/>
    <mergeCell ref="AJ9:AT9"/>
    <mergeCell ref="AU6:BJ6"/>
    <mergeCell ref="BK6:BQ6"/>
    <mergeCell ref="A30:AY30"/>
    <mergeCell ref="A31:CB31"/>
    <mergeCell ref="AZ29:CB29"/>
    <mergeCell ref="AZ30:CB30"/>
    <mergeCell ref="AW12:BG12"/>
    <mergeCell ref="BH12:BT12"/>
    <mergeCell ref="AW15:BG15"/>
    <mergeCell ref="A27:C27"/>
    <mergeCell ref="BU27:CB27"/>
    <mergeCell ref="A20:C20"/>
    <mergeCell ref="BU20:CB20"/>
    <mergeCell ref="BU12:CB12"/>
    <mergeCell ref="AL12:AV12"/>
    <mergeCell ref="BU16:CB16"/>
    <mergeCell ref="A17:C17"/>
    <mergeCell ref="D17:AE17"/>
    <mergeCell ref="AF17:AK17"/>
    <mergeCell ref="AL17:AV17"/>
    <mergeCell ref="AW17:BG17"/>
    <mergeCell ref="BH17:BT17"/>
    <mergeCell ref="BU17:CB17"/>
    <mergeCell ref="AL15:AV15"/>
    <mergeCell ref="A14:C14"/>
    <mergeCell ref="D14:AE14"/>
    <mergeCell ref="A1:AD3"/>
    <mergeCell ref="A12:C12"/>
    <mergeCell ref="J6:AA6"/>
    <mergeCell ref="J7:AA7"/>
    <mergeCell ref="J8:AA8"/>
    <mergeCell ref="AG5:AI9"/>
    <mergeCell ref="AE5:AF9"/>
    <mergeCell ref="A5:AD5"/>
    <mergeCell ref="A6:I6"/>
    <mergeCell ref="A7:I7"/>
    <mergeCell ref="A8:I8"/>
    <mergeCell ref="AF12:AK12"/>
    <mergeCell ref="D12:AE12"/>
    <mergeCell ref="D11:AE11"/>
    <mergeCell ref="A9:AD9"/>
    <mergeCell ref="AU8:BI8"/>
    <mergeCell ref="BJ8:BO8"/>
    <mergeCell ref="A10:CB10"/>
    <mergeCell ref="BJ9:BO9"/>
    <mergeCell ref="AU9:BI9"/>
    <mergeCell ref="BP9:CB9"/>
    <mergeCell ref="BU11:CB11"/>
    <mergeCell ref="A11:C11"/>
    <mergeCell ref="AW11:BG11"/>
    <mergeCell ref="AL11:AV11"/>
    <mergeCell ref="AF11:AK11"/>
    <mergeCell ref="AF14:AK14"/>
    <mergeCell ref="AL14:AV14"/>
    <mergeCell ref="BU15:CB15"/>
    <mergeCell ref="BH15:BT15"/>
    <mergeCell ref="A15:C15"/>
    <mergeCell ref="AW14:BG14"/>
    <mergeCell ref="BH14:BT14"/>
    <mergeCell ref="BU14:CB14"/>
    <mergeCell ref="D15:AE15"/>
    <mergeCell ref="AF15:AK15"/>
    <mergeCell ref="A38:CB38"/>
    <mergeCell ref="D27:AE27"/>
    <mergeCell ref="AF27:AK27"/>
    <mergeCell ref="AL27:AV27"/>
    <mergeCell ref="BH26:BT26"/>
    <mergeCell ref="BU26:CB26"/>
    <mergeCell ref="D21:AE21"/>
    <mergeCell ref="AF21:AK21"/>
    <mergeCell ref="AL21:AV21"/>
    <mergeCell ref="BU21:CB21"/>
    <mergeCell ref="A37:G37"/>
    <mergeCell ref="H36:U36"/>
    <mergeCell ref="V36:Z36"/>
    <mergeCell ref="AA36:AN36"/>
    <mergeCell ref="H37:AN37"/>
    <mergeCell ref="AW27:BG27"/>
    <mergeCell ref="AB33:AN33"/>
    <mergeCell ref="A23:C23"/>
    <mergeCell ref="D23:AE23"/>
    <mergeCell ref="D25:AE25"/>
    <mergeCell ref="BH23:BT23"/>
    <mergeCell ref="BU23:CB23"/>
    <mergeCell ref="BU22:CB22"/>
    <mergeCell ref="AW21:BG21"/>
    <mergeCell ref="BH21:BT21"/>
    <mergeCell ref="BH24:BT24"/>
    <mergeCell ref="AF23:AK23"/>
    <mergeCell ref="AL23:AV23"/>
    <mergeCell ref="AW23:BG23"/>
    <mergeCell ref="BH19:BT19"/>
    <mergeCell ref="AW16:BG16"/>
    <mergeCell ref="BH16:BT16"/>
    <mergeCell ref="D16:AE16"/>
    <mergeCell ref="AF16:AK16"/>
    <mergeCell ref="AL16:AV16"/>
    <mergeCell ref="AW26:BG26"/>
    <mergeCell ref="A24:C24"/>
    <mergeCell ref="D24:AE24"/>
    <mergeCell ref="AF24:AK24"/>
    <mergeCell ref="A28:BG28"/>
    <mergeCell ref="BH28:CB28"/>
    <mergeCell ref="AF25:AK25"/>
    <mergeCell ref="AL25:AV25"/>
    <mergeCell ref="AW25:BG25"/>
    <mergeCell ref="BH25:BT25"/>
    <mergeCell ref="BU25:CB25"/>
    <mergeCell ref="AE1:CB3"/>
    <mergeCell ref="A33:G33"/>
    <mergeCell ref="BH27:BT27"/>
    <mergeCell ref="A32:AN32"/>
    <mergeCell ref="AO32:AS37"/>
    <mergeCell ref="AT32:CB37"/>
    <mergeCell ref="A25:C25"/>
    <mergeCell ref="D20:AE20"/>
    <mergeCell ref="AL24:AV24"/>
    <mergeCell ref="AW24:BG24"/>
    <mergeCell ref="AF20:AK20"/>
    <mergeCell ref="AL20:AV20"/>
    <mergeCell ref="A36:G36"/>
    <mergeCell ref="BU24:CB24"/>
    <mergeCell ref="A22:C22"/>
    <mergeCell ref="D22:AE22"/>
    <mergeCell ref="AF22:AK22"/>
    <mergeCell ref="AL22:AV22"/>
    <mergeCell ref="AW22:BG22"/>
    <mergeCell ref="BH22:BT22"/>
    <mergeCell ref="A26:C26"/>
    <mergeCell ref="D26:AE26"/>
    <mergeCell ref="AF26:AK26"/>
    <mergeCell ref="AL26:AV26"/>
  </mergeCells>
  <phoneticPr fontId="1" type="noConversion"/>
  <hyperlinks>
    <hyperlink ref="H34" r:id="rId1"/>
  </hyperlinks>
  <pageMargins left="0.7" right="0.7" top="0.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견적서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민경배</dc:creator>
  <cp:lastModifiedBy>user</cp:lastModifiedBy>
  <cp:lastPrinted>2014-08-26T07:21:23Z</cp:lastPrinted>
  <dcterms:created xsi:type="dcterms:W3CDTF">2012-05-09T09:45:04Z</dcterms:created>
  <dcterms:modified xsi:type="dcterms:W3CDTF">2024-01-30T09:49:19Z</dcterms:modified>
</cp:coreProperties>
</file>